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.japalaghi\Desktop\"/>
    </mc:Choice>
  </mc:AlternateContent>
  <xr:revisionPtr revIDLastSave="0" documentId="13_ncr:1_{F6AD99A6-EAF7-493C-9A41-469B3A825FAF}" xr6:coauthVersionLast="47" xr6:coauthVersionMax="47" xr10:uidLastSave="{00000000-0000-0000-0000-000000000000}"/>
  <bookViews>
    <workbookView xWindow="-120" yWindow="-120" windowWidth="29040" windowHeight="15840" xr2:uid="{AE087B85-EC62-4A38-85D6-5822732DCCE5}"/>
  </bookViews>
  <sheets>
    <sheet name="Sheet1 (کامل )" sheetId="2" r:id="rId1"/>
    <sheet name="Sheet1" sheetId="1" r:id="rId2"/>
  </sheets>
  <definedNames>
    <definedName name="_xlnm.Print_Area" localSheetId="1">Sheet1!$A$1:$F$35</definedName>
    <definedName name="_xlnm.Print_Area" localSheetId="0">'Sheet1 (کامل )'!$A$1:$F$124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 l="1"/>
  <c r="E35" i="2"/>
  <c r="E120" i="2" s="1"/>
</calcChain>
</file>

<file path=xl/sharedStrings.xml><?xml version="1.0" encoding="utf-8"?>
<sst xmlns="http://schemas.openxmlformats.org/spreadsheetml/2006/main" count="310" uniqueCount="142">
  <si>
    <t xml:space="preserve">تاریخ چک </t>
  </si>
  <si>
    <t xml:space="preserve">شماره چک </t>
  </si>
  <si>
    <t xml:space="preserve">شرح </t>
  </si>
  <si>
    <t>مبلغ (ریال)</t>
  </si>
  <si>
    <t>1403/08/29</t>
  </si>
  <si>
    <t>1403/08/28</t>
  </si>
  <si>
    <t xml:space="preserve"> آدیش جنوبی جهت پرداخت تعهدات شرکت آدیش جنوبی (حق بیمه مهر ماه دفتر مرکزی و سایت) طبق لیست پیوست </t>
  </si>
  <si>
    <t xml:space="preserve"> آدیش جنوبی جهت پرداخت تعهدات شرکت آدیش جنوبی (مالیات حفوق مهر ماه دفتر مرکزی) طبق لیست پیوست </t>
  </si>
  <si>
    <t xml:space="preserve">تعهدات شرکت سپهر مولد بابت علی الحساب ق ADSH-E-CO-GE-008 طبق لیست پیوست (حق بیمه مهر ماه دفتر مرکزی و سایت) (اعلامیه بدهکاری شرکت سپهر مولد) </t>
  </si>
  <si>
    <t xml:space="preserve">تعهدات شرکت سپهر مولد بابت علی الحساب ق ADSH-E-CO-GE-008 طبق لیست پیوست (مالیات حقوق مهر ماه پرسنل سایت) (اعلامیه بدهکاری شرکت سپهر مولد) </t>
  </si>
  <si>
    <t xml:space="preserve">تعهدات شرکت سپهر مولد بابت علی الحساب ق ADSH-E-CO-GE-008 طبق لیست پیوست (مالیات حقوق مهر ماه پرسنل دفتر مرکزی) (اعلامیه بدهکاری شرکت سپهر مولد) </t>
  </si>
  <si>
    <t xml:space="preserve">تعهدات شرکت سپهر مولد بابت علی الحساب ق ADSH-E-CO-GE-008 طبق لیست پیوست (بدهی بیمه دانش مهر لردگان ق 040) (اعلامیه بدهکاری شرکت سپهر مولد) </t>
  </si>
  <si>
    <t>تامین موجودی بانک صنعت و معدن بنام شرکت آدیش جنوبی</t>
  </si>
  <si>
    <t>1403/08/30</t>
  </si>
  <si>
    <t xml:space="preserve"> شرکت اتصالات استیل آراز بابت پ پ خرید متریال کسری ساب هدر طی پ ف 4030412  درخواست SRQ-EL-0073 (دقیق سازان آراز)</t>
  </si>
  <si>
    <t xml:space="preserve"> شرکت تولیدی و صنعتی سیم و کابل مغان بابت مابقی پ پ خرید کابل طی ق ADSH-P-PO-GE-178 </t>
  </si>
  <si>
    <t xml:space="preserve"> شرکت مدیریت آبرسانی خلیج فارس بابت هزینه آب طی ص مهر ماه 1403 طی مدارک پیوست</t>
  </si>
  <si>
    <t xml:space="preserve"> شرکت ماشین سازی شمال پیروز بابت خرید Lighting Fixture  طی ف 360 ق ADSH-P-PO-GE-171 </t>
  </si>
  <si>
    <t xml:space="preserve"> شرکت ریخته گری برناگداز بابت پ پ خرید آند های حفاظت کاتدیک واحد NHT طی ق ADSH-P-PO-GE-172 </t>
  </si>
  <si>
    <t xml:space="preserve"> شرکت تولیدی و صنعتی سیم و کابل مغان بابت 50% پ پ خرید کابل طی ق ADSH-P-PO-GE-182 (متریال ارت) </t>
  </si>
  <si>
    <t>شرکت بیمه آسیا بابت قسط اول بیمه نامه مسئولیت تمام خطر سایت طی شماره بیمه نامه 25432053/99/02 ( الحاقیه شماره 4 )</t>
  </si>
  <si>
    <t xml:space="preserve"> شرکت بیمه آسیا بابت قسط اول بیمه نامه مسئولیت تمام خطر سایت طی شماره بیمه نامه 25432053/99/02 ( الحاقیه شماره 5 )</t>
  </si>
  <si>
    <t xml:space="preserve"> شرکت ایمن سهند آریا بابت پ پ ق ADSH-P-PO-GE-179</t>
  </si>
  <si>
    <t>1403/08/26</t>
  </si>
  <si>
    <t xml:space="preserve">شرکت کاریز هیدرو سازه گیل بابت خرید میکروسیلیس طی پ ف 447 و درخواست SRQ-CV-0564 </t>
  </si>
  <si>
    <t xml:space="preserve"> آقای علی باقری بابت خرید رنگ و درزگیر طی ف 141-142-144-145 و 114-143-146-147-148 129-128 از فروشگاه فوق صنعتی ایران پیچ </t>
  </si>
  <si>
    <t>1403/08/02</t>
  </si>
  <si>
    <t xml:space="preserve">  آدیش جنوبی جهت پرداخت به شرکت سپهر مولد بابت علی الحساب ق ADSH-E-CO-GE-008 (شرکت جهانبین نصب پایدار) (اعلامیه بدهکاری)</t>
  </si>
  <si>
    <t>727469</t>
  </si>
  <si>
    <t>727470</t>
  </si>
  <si>
    <t>727472</t>
  </si>
  <si>
    <t>727473</t>
  </si>
  <si>
    <t>727474</t>
  </si>
  <si>
    <t>727475</t>
  </si>
  <si>
    <t xml:space="preserve"> آدیش جنوبی جهت پرداخت طبق لیست پیوست( شرکت ستاره تاراز -علی الحساب ق062) (اعلامیه بدهکاری سپهرمولد)</t>
  </si>
  <si>
    <t>1403/09/03</t>
  </si>
  <si>
    <t>1403/09/04</t>
  </si>
  <si>
    <t>1403/09/05</t>
  </si>
  <si>
    <t>1403/09/06</t>
  </si>
  <si>
    <t>1403/09/07</t>
  </si>
  <si>
    <t>پرداخت گروهی تعهدات شرکت آدیش جنوبی طبق لیست پیوست - شرکت بیمه آسیا بابت قسط هشتم بیمه نامه مسئولیت تمام خطر سایت طی شماره بیمه نامه 25432053/99/02 ( الحاقیه شماره 3 )</t>
  </si>
  <si>
    <t xml:space="preserve"> تعهدات شرکت سپهر مولد طبق لیست پیوست -سازمان امور مالیاتی بابت قسط اول مالیات ارزش افزوده (اعلامیه بدهکاری)</t>
  </si>
  <si>
    <t xml:space="preserve"> تعهدات شرکت سپهر مولد طبق لیست پیوست - پیمانکاری یونس آبستان ص و ش 13 (اعلامیه بدهکاری)</t>
  </si>
  <si>
    <t xml:space="preserve"> تعهدات شرکت سپهر مولد طبق لیست پیوست - شرکت پایا کارا آزما بتن بابت هزینه عملیات گمانه زنی (اعلامیه بدهکاری)</t>
  </si>
  <si>
    <t xml:space="preserve"> تعهدات شرکت سپهر مولد طبق لیست پیوست -سازمان امور مالیاتی بابت مالیات اجاره آبان ماه محتشم باقری (اعلامیه بدهکاری)</t>
  </si>
  <si>
    <t xml:space="preserve"> تعهدات شرکت سپهر مولد طبق لیست پیوست -سازمان امور مالیاتی بابت مالیات اجاره آبان ماه حسن دریس (اعلامیه بدهکاری)</t>
  </si>
  <si>
    <t xml:space="preserve"> تعهدات شرکت سپهر مولد طبق لیست پیوست -سازمان امور مالیاتی بابت مالیات اجاره آبان ماه علی زاهدیان (اعلامیه بدهکاری)</t>
  </si>
  <si>
    <t xml:space="preserve"> تعهدات شرکت سپهر مولد طبق لیست پیوست - آقای آرمان طبری بابت اجرای عملیات برق ساختمان اداری (اعلامیه بدهکاری)</t>
  </si>
  <si>
    <t xml:space="preserve"> تعهدات شرکت سپهر مولد طبق لیست پیوست -آقای اسماعیل رضایی بابت هزینه خرید کلید اتوماتیک و کابل (اعلامیه بدهکاری)</t>
  </si>
  <si>
    <t xml:space="preserve"> تعهدات شرکت سپهر مولد طبق لیست پیوست -خواروبار فروشی هاشمی بابت خرید آب معدنی (اعلامیه بدهکاری)</t>
  </si>
  <si>
    <t xml:space="preserve"> تعهدات شرکت سپهر مولد طبق لیست پیوست -آقای علیرضا معدلی بابت هزینه خرید قطعات بچینگ (اعلامیه بدهکاری)</t>
  </si>
  <si>
    <t xml:space="preserve"> تعهدات شرکت سپهر مولد طبق لیست پیوست -آقای اسماعیل کرمی بابت شارژ تنخواه (اعلامیه بدهکاری)</t>
  </si>
  <si>
    <t>727480</t>
  </si>
  <si>
    <t>727481</t>
  </si>
  <si>
    <t>727482</t>
  </si>
  <si>
    <t>727483</t>
  </si>
  <si>
    <t xml:space="preserve"> آقایان امید رضا تشخیصی و رضا صفری و اسماعیل کرمی جهت شارژ تنخواه اسناد ش 75-76</t>
  </si>
  <si>
    <t xml:space="preserve"> تعهدات شرکت آدیش جنوبی طبق لیست پیوست -(متریال تکنو تجهیز) -خرید مغزی و سه راه گالوانیزه و بوشن و ... ف 2030-2031-2033-2025</t>
  </si>
  <si>
    <t xml:space="preserve"> شرکت ماشین سازی شمال پیروز بابت خرید power outlet safe type طی ق ADSH-P-PO-GE-135 </t>
  </si>
  <si>
    <t xml:space="preserve"> شرکت اتصالات استیل آراز بابت ارزش افزوده خرید استیم ترپ طی ف 56  (دقیق سازان آراز)</t>
  </si>
  <si>
    <t xml:space="preserve"> شرکت تحکیم دیماس بابت خرید تجهیزات تصفیه آب طی ص 44 ق ADSH-P-PO-GE-162 </t>
  </si>
  <si>
    <t xml:space="preserve"> شرکت تحکیم دیماس بابت خرید مجموعه قطعات عمومی صنعتی (پمپ انتقال سیال) -الحاقیه 1 طی ف 045 ق ADSH-P-PO-GE-162 </t>
  </si>
  <si>
    <t xml:space="preserve"> آقای رضا صفری بابت وام قرض الحسنه (اعلامیه بدهکاری شرکت سپهر مولد)</t>
  </si>
  <si>
    <t xml:space="preserve">شرکت فاتح صنعت کیمیا بابت 35% پ پ خرید سیستم BMS ق 06 </t>
  </si>
  <si>
    <t xml:space="preserve"> شرکت سپهر مولد بابت علی الحساب ق ADSH-E-CO-GE-008 (شرکت جهانبین نصب پایدار) (اعلامیه بدهکاری)</t>
  </si>
  <si>
    <t>تامین موجودی بانک تجارت مرکزی بنام شرکت آدیش جنوبی</t>
  </si>
  <si>
    <t xml:space="preserve">بابت آقای محسن خستو بابت تنخواه ارتقاء ارزش سفته </t>
  </si>
  <si>
    <t>شرکت نیرو اندیشه ری بابت ص و 4 ق 47 و خرید تجهیزات ص و 4 ق3 (اعلامیه بدهکاری به سپهرمولد)</t>
  </si>
  <si>
    <t>شرکت مبین صنعت کوشای اسپانه بابت علی الحساب ص و 37 ق 020(اعلامیه بدهکاری سپهرمولد)</t>
  </si>
  <si>
    <t xml:space="preserve"> شرکت سپهر مولد بابت علی الحساب ق ADSH-E-CO-GE-008 طبق لیست پیوست (اعلامیه بدهکاری شرکت سپهر مولد) </t>
  </si>
  <si>
    <t>تعهدات شرکت آدیش جنوبی طبق لیست پیوست - تجهیزات مرکزی کنگان (دقیق پارکر) - خرید سیویل آداپتور طی  ف2131و2124</t>
  </si>
  <si>
    <t>تعهدات شرکت آدیش جنوبی طبق لیست پیوست - شرکت مهندسین مشاور پی کاو  بابت ص و ش 64 مهر ماه 140</t>
  </si>
  <si>
    <t xml:space="preserve"> تعهدات شرکت آدیش جنوبی طبق لیست پیوست - آقای اسماعیل کرمی شارژ تنخواه سایت آقای کرمی ش 72-73 </t>
  </si>
  <si>
    <t xml:space="preserve">تعهدات شرکت آدیش جنوبی طبق لیست پیوست - پویا گستر آرتا صنعت بابت خرید کسری گسکت پ ف 812 درخواست 0068 </t>
  </si>
  <si>
    <t xml:space="preserve"> شرکت سپهر مولد بابت علی الحساب ق ADSH-E-CO-GE-008 (حقوق و دستمزد مهر ماه 1403 کارکنان سایت) طبق لیست پیوست (اعلامیه بدهکاری)</t>
  </si>
  <si>
    <t xml:space="preserve"> تعهدات شرکت آدیش جنوبی طبق لیست پیوست -آقای اسد اله وین بابت هزینه دفترخانه بابت گرفتن کد رهگیری جهت سند ملک آقای حجاری زاده</t>
  </si>
  <si>
    <t xml:space="preserve"> تعهدات شرکت آدیش جنوبی طبق لیست پیوست -شرکت اوپال پی پارس بابت خرید آب دمین طی ف 041</t>
  </si>
  <si>
    <t xml:space="preserve"> تعهدات شرکت آدیش جنوبی طبق لیست پیوست -(متریال تکنو تجهیز)- خرید استد بولت طی ف2022 و 2026</t>
  </si>
  <si>
    <t xml:space="preserve"> تعهدات شرکت آدیش جنوبی طبق لیست پیوست -بابت پیش پرداخت خرید تستر شبکه طی پ ف 1403/08/28</t>
  </si>
  <si>
    <t xml:space="preserve"> تعهدات شرکت آدیش جنوبی طبق لیست پیوست -(برق صنعت طاها) -خرید جعبه برق طی ف248261</t>
  </si>
  <si>
    <t xml:space="preserve"> تعهدات شرکت آدیش جنوبی طبق لیست پیوست -(آهن آلات حسن زاده)- خرید قوطی طی ف 52</t>
  </si>
  <si>
    <t>تعهدات شرکت آدیش جنوبی طبق لیست پیوست -شرکت حمل و نقل نارین پرواز پارسه بابت هزینه حمل و ترخیصیه محموله بویلر ش بارنامه 537-36082082</t>
  </si>
  <si>
    <t xml:space="preserve"> تعهدات شرکت آدیش جنوبی طبق لیست پیوست - (آجر صدف و مریم)- خرید آجر لفتون پ ف 5747 درخواست 0569</t>
  </si>
  <si>
    <t xml:space="preserve"> تعهدات شرکت آدیش جنوبی طبق لیست پیوست - تراشکاری نمونه هزینه خدمات تراشکاری طی ف 1115-1116-1117-1119</t>
  </si>
  <si>
    <t>تعهدات شرکت آدیش جنوبی طبق لیست پیوست -شرکت ریخته گری برنا گداز خرید عایق جهت بولت طی پ ف 1403082103</t>
  </si>
  <si>
    <t xml:space="preserve"> تعهدات شرکت آدیش جنوبی طبق لیست پیوست -(ابزارتجارت)- خرید کوپلینگ و واشر و رنگ طی ف 2004/2003/1345/1346/2001</t>
  </si>
  <si>
    <t xml:space="preserve"> تعهدات شرکت آدیش جنوبی طبق لیست پیوست -آقای اسماعیل کرمی بابت شارژ تنخواه سایت ش 74</t>
  </si>
  <si>
    <t xml:space="preserve"> تعهدات شرکت آدیش جنوبی طبق لیست پیوست -مساعده خانم سپیده جاپلقی</t>
  </si>
  <si>
    <t>عهدات شرکت آدیش جنوبی طبق لیست پیوست -شرکت ایمنی آتش خاموش پارس بابت پ پ خرید کپسول طی پ ف 600/2/8/2511 و 600/2/7/2030</t>
  </si>
  <si>
    <t>تعهدات شرکت آدیش جنوبی طبق لیست پیوست -شرکت کاریز هیدرو سازه گیل بابت خرید روان کننده بتن طی پ ف 461 و درخواست 0567</t>
  </si>
  <si>
    <t xml:space="preserve"> تعهدات شرکت آدیش جنوبی طبق لیست پیوست -آقای اسماعیل بلوچی بابت خرید ماسه بادی  طی ص و ش 18 مهر ماه ف 598-402</t>
  </si>
  <si>
    <t>تعهدات شرکت آدیش جنوبی طبق لیست پیوست -شرکت پشم سنگ ایران بابت ارزش افزوده ف  29730-29851-29850-29718-29852-29875-29861-29876-29845-29877-29844-29841-29840-29834-29832-29821-29833</t>
  </si>
  <si>
    <t xml:space="preserve"> تعهدات شرکت آدیش جنوبی طبق لیست پیوست -(فروشگاه مروارید)-خرید صندلی چرخدار و میز دوکشویی چوبی و ... ف 2621</t>
  </si>
  <si>
    <t xml:space="preserve"> تعهدات شرکت آدیش جنوبی طبق لیست پیوست -(برق و صنعت طاها)- خرید چراغ تو کار و داکت و ترمینال و ... طی ف 247896-248305-248268</t>
  </si>
  <si>
    <t>تعهدات شرکت آدیش جنوبی طبق لیست پیوست -آقای سروش سپونی بابت خرید پیچ و مهره آچار خور ف 1344</t>
  </si>
  <si>
    <t xml:space="preserve"> تعهدات شرکت آدیش جنوبی طبق لیست پیوست -آقای محسن صفائی فراهانی بابت  برگشت قرض الحسنه -مهر ماه کارگاه</t>
  </si>
  <si>
    <t xml:space="preserve"> تعهدات شرکت آدیش جنوبی طبق لیست پیوست -آقای محسن خستو بابت شارژ تنخواه دفتر مرکزی  قبوض برق</t>
  </si>
  <si>
    <t xml:space="preserve"> تعهدات شرکت آدیش جنوبی طبق لیست پیوست -تامین موجودی تجارت مرکزی آدیش جنوبی </t>
  </si>
  <si>
    <t xml:space="preserve"> آقای محسن خستو بابت شارژ تنخواه دفتر مرکزی اسناد ش 102 الی 106  تا سقف تنخواه</t>
  </si>
  <si>
    <t xml:space="preserve"> شرکت سامان سیال ایرانیان بابت 50% پ پ خرید لوله پلی اتیلن طی پ ف 1372 و درخواست  E-Req-PI-0070  </t>
  </si>
  <si>
    <t>پرداخت حقوق و دستمزد مهر ماه 1403 کارکنان شرکت آدیش جنوبی طبق لیست پیوست (پرسنل گمرک)</t>
  </si>
  <si>
    <t>پرداخت گروهی تعهدات شرکت آدیش جنوبی طبق لیست پیوست -خانم مرضیه هدایتی از سیراف بتن جنوب بابت  ص و ش 55 ق 014</t>
  </si>
  <si>
    <t>پرداخت گروهی تعهدات شرکت آدیش جنوبی طبق لیست پیوست -'شرکت نکاء نوین بابت خرید کابل طی ف 17و20 ق 174</t>
  </si>
  <si>
    <t xml:space="preserve">پرداخت گروهی تعهدات شرکت آدیش جنوبی طبق لیست پیوست -شرکت اوپال پی پارس بابت خرید آب دمین طی ف 043 </t>
  </si>
  <si>
    <t>پرداخت گروهی تعهدات شرکت آدیش جنوبی طبق لیست پیوست -شرکت صنعتی و تولیدی هزاوه اراک بابت ارزش افزوده خرید Spring Hanger &amp; Support</t>
  </si>
  <si>
    <t>پرداخت گروهی تعهدات شرکت آدیش جنوبی طبق لیست پیوست -شرکت پشم سنگ ایران بابت ارزش افزوده خرید عایق پشم طی ف 29853 -29862-29868</t>
  </si>
  <si>
    <t>پرداخت گروهی تعهدات شرکت آدیش جنوبی طبق لیست پیوست -آقای محمد امین صفایی (شرکت پرشیا سیر کنگان) بابت خرید بلیط مهر ماه ص 1403/108</t>
  </si>
  <si>
    <t xml:space="preserve">پرداخت گروهی تعهدات شرکت آدیش جنوبی طبق لیست پیوست -شرکت توان گستران زینو بابت  50% پ پ خرید کسری متریال صاعقه گیر </t>
  </si>
  <si>
    <t xml:space="preserve"> آدیش جنوبی بابت وام قرض الحسنه خانم سپیده جاپلقی با کد ملی 0015014657  </t>
  </si>
  <si>
    <t xml:space="preserve"> تعهدات شرکت سپهر مولد طبق لیست پیوست -دانش مهرلردگان بابت تسویه ص و ش 2 ق 079 (اجرای بخشی از فوندانسیون و ...) (اعلامیه بدهکاری)</t>
  </si>
  <si>
    <t xml:space="preserve"> تعهدات شرکت سپهر مولد طبق لیست پیوست -مبین صنعت کوشای اسپانه بابت تسویه ص و ش 37 ق 020 (اجرای عملیات لوله کشی روزمینی و...) (اعلامیه بدهکاری)</t>
  </si>
  <si>
    <t xml:space="preserve"> تعهدات شرکت سپهر مولد طبق لیست پیوست -آتش پاد سازه ایرانیان بابت  تسویه ص و ش 3 ق 070 (اجرای عملیات تجهیزات و استراکچرها) (اعلامیه بدهکاری)</t>
  </si>
  <si>
    <t xml:space="preserve"> تعهدات شرکت سپهر مولد طبق لیست پیوست -آتش پاد سازه ایرانیان بابت  تسویه ص و ش 6 ق 075 (اجرای عملیات تجهیزات و استراکچرها) (اعلامیه بدهکاری)</t>
  </si>
  <si>
    <t xml:space="preserve"> تعهدات شرکت سپهر مولد طبق لیست پیوست -بیمه آسیا بابت پرداخت حق بیمه تکمیلی آبان ماه پرسنل دفتر مرکزی (اعلامیه بدهکاری)</t>
  </si>
  <si>
    <t xml:space="preserve"> تعهدات شرکت سپهر مولد طبق لیست پیوست -امیر سبزی عبدی(پیمانکاری عبدی) بابت  پرداخت هزینه نصب فنس و ... ص و ش 1 تفاهم نامه 031 (اعلامیه بدهکاری)</t>
  </si>
  <si>
    <t xml:space="preserve"> تعهدات شرکت سپهر مولد طبق لیست پیوست -سهراب صفرزاده بابت پرداخت هزینه اجرای کف کاذب نیروگاه ص و ش 1 تفاهم نامه 029 (اعلامیه بدهکاری)</t>
  </si>
  <si>
    <t xml:space="preserve"> تعهدات شرکت سپهر مولد طبق لیست پیوست -امیر سبزی عبدی(پیمانکاری عبدی) بابت پرداخت هزینه نصب فنس و ... ص و ش 1 تفاهم نامه 020 (اعلامیه بدهکاری)</t>
  </si>
  <si>
    <t xml:space="preserve"> تعهدات شرکت سپهر مولد طبق لیست پیوست -سهراب صفرزاده بابت پرداخت هزینه اجرای کف کاذب نیروگاه ص و ش 1 تفاهم نامه 028 (اعلامیه بدهکاری)</t>
  </si>
  <si>
    <t xml:space="preserve"> تعهدات شرکت سپهر مولد طبق لیست پیوست -سهراب صفرزاده بابت پرداخت هزینه اجرای کف کاذب نیروگاه ص و ش 1 تفاهم نامه 036 (اعلامیه بدهکاری)</t>
  </si>
  <si>
    <t xml:space="preserve"> تعهدات شرکت سپهر مولد طبق لیست پیوست -ترسیم گران اندیشه پویا بابت پرداخت هزینه خرید هارد و کیبورد و موس و سیستم کامپیوتر (اعلامیه بدهکاری)</t>
  </si>
  <si>
    <t xml:space="preserve"> تعهدات شرکت سپهر مولد طبق لیست پیوست سعید افشار (بازرگانی پارس بابت پرداخت هزینه خرید ابزارآلات- (اعلامیه بدهکاری)</t>
  </si>
  <si>
    <t xml:space="preserve"> تعهدات شرکت سپهر مولد طبق لیست پیوست-علی باقری ( بازرگانی صنعتی ایران پیچ) بابت  پرداخت هزینه خرید ابزارآلات (اعلامیه بدهکاری)</t>
  </si>
  <si>
    <t xml:space="preserve"> تعهدات شرکت سپهر مولد طبق لیست پیوست- امیدرضا تشخیصی  اسماعیل کرمی،رضا صفری بابت شارژ 2 فقره تنخواه به ش 109 و 110 سایت آقای کرمی (اعلامیه بدهکاری)</t>
  </si>
  <si>
    <t xml:space="preserve"> شرکت سپهر مولد بابت علی الحساب ق ADSH-E-CO-GE-008 (شرکت بردبران جنوب بابت بخشی از ص و ش 19 ق 029  (اعلامیه بدهکاری)</t>
  </si>
  <si>
    <t xml:space="preserve"> شرکت سپهر مولد بابت علی الحساب ق ADSH-E-CO-GE-008 (شرکت دانش مهر لردگان بابت بخشی از ص و ش 2 ق 079  (اعلامیه بدهکاری)</t>
  </si>
  <si>
    <t xml:space="preserve"> شرکت سپهر مولد بابت علی الحساب ق ADSH-E-CO-GE-008 (شرکت مبین صنعت کوشای اسپانه بابت بخشی از ص و ش 37 ق 020  (اعلامیه بدهکاری)</t>
  </si>
  <si>
    <t xml:space="preserve"> شرکت سپهر مولد بابت علی الحساب ق ADSH-E-CO-GE-008 (شرکت دانش مهر لردگان بابت تسویه از ص و ش 24 ق 040  (اعلامیه بدهکاری)</t>
  </si>
  <si>
    <t xml:space="preserve"> شرکت سپهر مولد بابت علی الحساب ق ADSH-E-CO-GE-008 (شرکت آرمان آفاق رستاک بابت بخشی از ص و ش 19 ق 038  (اعلامیه بدهکاری)</t>
  </si>
  <si>
    <t xml:space="preserve"> شرکت سپهر مولد بابت علی الحساب ق ADSH-E-CO-GE-008 (مجید جلیل پیران بابت هزینه غذای مهر ماه  (اعلامیه بدهکاری)</t>
  </si>
  <si>
    <t xml:space="preserve"> شرکت سپهر مولد بابت علی الحساب ق ADSH-E-CO-GE-008 (شرکت آتش پاد سازه ایرانیان بابت تسویه از ص و ش 4 ق 0759  (اعلامیه بدهکاری)</t>
  </si>
  <si>
    <t xml:space="preserve"> شرکت سپهر مولد بابت علی الحساب ق ADSH-E-CO-GE-008 (شرکت مبین صنعت کوشای اسپانه بابت تسویه از ص و ش 7 ق 063  (اعلامیه بدهکاری)</t>
  </si>
  <si>
    <t xml:space="preserve"> شرکت سپهر مولد بابت علی الحساب ق ADSH-E-CO-GE-008 (شرکت بهمن سوری بابت تسویه از ص و ش 13 ق 056  (اعلامیه بدهکاری)</t>
  </si>
  <si>
    <t xml:space="preserve"> شرکت سپهر مولد بابت علی الحساب ق ADSH-E-CO-GE-008 (ابزار آلات صنعت احسان بابت هزینه ملزومات بچینگ (اعلامیه بدهکاری)</t>
  </si>
  <si>
    <t xml:space="preserve"> شرکت سپهر مولد بابت علی الحساب ق ADSH-E-CO-GE-008 (آقای عبدال ه چهره اذر بابت هزینه خرید آب مصرفی مهر ماه (اعلامیه بدهکاری)</t>
  </si>
  <si>
    <t xml:space="preserve"> شرکت سپهر مولد بابت علی الحساب ق ADSH-E-CO-GE-008 (آقای عبدال ه چهره اذر بابت هزینه خرید آب مصرفی شهریور ماه (اعلامیه بدهکاری)</t>
  </si>
  <si>
    <t xml:space="preserve"> شرکت سپهر مولد بابت علی الحساب ق ADSH-E-CO-GE-008 (شارژ تنخواه سایت آقای اسماعیل کرمی ش 103/104/105 (اعلامیه بدهکاری)</t>
  </si>
  <si>
    <t xml:space="preserve">گزارش چک های کشیده شده از 1403/08/28 (پاس نشده) </t>
  </si>
  <si>
    <t>جمع کل :</t>
  </si>
  <si>
    <t xml:space="preserve">جمع کل : </t>
  </si>
  <si>
    <t>گزارش کامل چک های کشیده شده از 1403/08/28</t>
  </si>
  <si>
    <t xml:space="preserve">  آدیش جنوبی جهت پرداخت به شرکت سپهر مولد بابت علی الحساب ق ADSH-E-CO-GE-008 (حقوق پرسنل شرکت ستاره تاراز) (اعلامیه بدهکاری)</t>
  </si>
  <si>
    <t xml:space="preserve">ابطال گردید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</si>
</sst>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name val="B Nazanin"/>
      <charset val="178"/>
    </font>
    <font>
      <sz val="20"/>
      <name val="B Nazanin"/>
      <charset val="178"/>
    </font>
    <font>
      <b/>
      <sz val="22"/>
      <name val="B Nazanin"/>
      <charset val="178"/>
    </font>
    <font>
      <sz val="22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/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 wrapText="1" shrinkToFit="1"/>
    </xf>
    <xf numFmtId="3" fontId="3" fillId="0" borderId="1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/>
    </xf>
    <xf numFmtId="0" fontId="5" fillId="0" borderId="0" xfId="0" applyFont="1"/>
    <xf numFmtId="3" fontId="5" fillId="0" borderId="0" xfId="0" applyNumberFormat="1" applyFont="1" applyAlignment="1">
      <alignment horizontal="center"/>
    </xf>
    <xf numFmtId="3" fontId="4" fillId="0" borderId="5" xfId="0" applyNumberFormat="1" applyFont="1" applyBorder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454C5-DDC9-40C4-B8E8-C88C689E6BEE}">
  <dimension ref="A3:F121"/>
  <sheetViews>
    <sheetView rightToLeft="1" tabSelected="1" view="pageBreakPreview" zoomScale="55" zoomScaleNormal="100" zoomScaleSheetLayoutView="55" workbookViewId="0">
      <selection activeCell="D35" sqref="D35"/>
    </sheetView>
  </sheetViews>
  <sheetFormatPr defaultRowHeight="31.5" x14ac:dyDescent="0.75"/>
  <cols>
    <col min="1" max="1" width="5" style="2" customWidth="1"/>
    <col min="2" max="2" width="25" style="2" customWidth="1"/>
    <col min="3" max="3" width="28.140625" style="3" customWidth="1"/>
    <col min="4" max="4" width="190.140625" style="2" customWidth="1"/>
    <col min="5" max="5" width="39.140625" style="12" customWidth="1"/>
    <col min="6" max="6" width="4.85546875" style="2" customWidth="1"/>
    <col min="7" max="16384" width="9.140625" style="1"/>
  </cols>
  <sheetData>
    <row r="3" spans="2:5" ht="36" x14ac:dyDescent="0.8">
      <c r="B3" s="18"/>
      <c r="C3" s="22"/>
      <c r="D3" s="14" t="s">
        <v>139</v>
      </c>
      <c r="E3" s="19"/>
    </row>
    <row r="4" spans="2:5" ht="36" x14ac:dyDescent="0.9">
      <c r="B4" s="15" t="s">
        <v>0</v>
      </c>
      <c r="C4" s="16" t="s">
        <v>1</v>
      </c>
      <c r="D4" s="15" t="s">
        <v>2</v>
      </c>
      <c r="E4" s="17" t="s">
        <v>3</v>
      </c>
    </row>
    <row r="5" spans="2:5" ht="45" customHeight="1" x14ac:dyDescent="0.75">
      <c r="B5" s="4" t="s">
        <v>5</v>
      </c>
      <c r="C5" s="5">
        <v>732480</v>
      </c>
      <c r="D5" s="6" t="s">
        <v>14</v>
      </c>
      <c r="E5" s="13">
        <v>85675877960</v>
      </c>
    </row>
    <row r="6" spans="2:5" ht="45" customHeight="1" x14ac:dyDescent="0.75">
      <c r="B6" s="4" t="s">
        <v>5</v>
      </c>
      <c r="C6" s="5">
        <v>732481</v>
      </c>
      <c r="D6" s="6" t="s">
        <v>15</v>
      </c>
      <c r="E6" s="13">
        <v>70000000000</v>
      </c>
    </row>
    <row r="7" spans="2:5" ht="45" customHeight="1" x14ac:dyDescent="0.75">
      <c r="B7" s="4" t="s">
        <v>5</v>
      </c>
      <c r="C7" s="5">
        <v>732482</v>
      </c>
      <c r="D7" s="6" t="s">
        <v>16</v>
      </c>
      <c r="E7" s="13">
        <v>3638250000</v>
      </c>
    </row>
    <row r="8" spans="2:5" ht="45" customHeight="1" x14ac:dyDescent="0.75">
      <c r="B8" s="4" t="s">
        <v>5</v>
      </c>
      <c r="C8" s="5">
        <v>732483</v>
      </c>
      <c r="D8" s="6" t="s">
        <v>17</v>
      </c>
      <c r="E8" s="13">
        <v>20027700000</v>
      </c>
    </row>
    <row r="9" spans="2:5" ht="45" customHeight="1" x14ac:dyDescent="0.75">
      <c r="B9" s="4" t="s">
        <v>5</v>
      </c>
      <c r="C9" s="5">
        <v>732484</v>
      </c>
      <c r="D9" s="6" t="s">
        <v>18</v>
      </c>
      <c r="E9" s="13">
        <v>31801850382</v>
      </c>
    </row>
    <row r="10" spans="2:5" ht="45" customHeight="1" x14ac:dyDescent="0.75">
      <c r="B10" s="4" t="s">
        <v>5</v>
      </c>
      <c r="C10" s="5">
        <v>732485</v>
      </c>
      <c r="D10" s="6" t="s">
        <v>19</v>
      </c>
      <c r="E10" s="13">
        <v>25177926615</v>
      </c>
    </row>
    <row r="11" spans="2:5" ht="45" customHeight="1" x14ac:dyDescent="0.75">
      <c r="B11" s="4" t="s">
        <v>5</v>
      </c>
      <c r="C11" s="5">
        <v>732486</v>
      </c>
      <c r="D11" s="6" t="s">
        <v>20</v>
      </c>
      <c r="E11" s="13">
        <v>7975256635</v>
      </c>
    </row>
    <row r="12" spans="2:5" ht="45" customHeight="1" x14ac:dyDescent="0.75">
      <c r="B12" s="4" t="s">
        <v>5</v>
      </c>
      <c r="C12" s="5">
        <v>732487</v>
      </c>
      <c r="D12" s="6" t="s">
        <v>21</v>
      </c>
      <c r="E12" s="13">
        <v>4846556444</v>
      </c>
    </row>
    <row r="13" spans="2:5" ht="45" customHeight="1" x14ac:dyDescent="0.75">
      <c r="B13" s="4" t="s">
        <v>5</v>
      </c>
      <c r="C13" s="5">
        <v>732488</v>
      </c>
      <c r="D13" s="6" t="s">
        <v>22</v>
      </c>
      <c r="E13" s="13">
        <v>35949317625</v>
      </c>
    </row>
    <row r="14" spans="2:5" ht="45" customHeight="1" x14ac:dyDescent="0.75">
      <c r="B14" s="7" t="s">
        <v>23</v>
      </c>
      <c r="C14" s="5">
        <v>732491</v>
      </c>
      <c r="D14" s="6" t="s">
        <v>58</v>
      </c>
      <c r="E14" s="13">
        <v>1686907027</v>
      </c>
    </row>
    <row r="15" spans="2:5" ht="45" customHeight="1" x14ac:dyDescent="0.75">
      <c r="B15" s="7" t="s">
        <v>26</v>
      </c>
      <c r="C15" s="5">
        <v>732492</v>
      </c>
      <c r="D15" s="6" t="s">
        <v>59</v>
      </c>
      <c r="E15" s="13">
        <v>1943557200</v>
      </c>
    </row>
    <row r="16" spans="2:5" ht="45" customHeight="1" x14ac:dyDescent="0.75">
      <c r="B16" s="7" t="s">
        <v>5</v>
      </c>
      <c r="C16" s="5">
        <v>732493</v>
      </c>
      <c r="D16" s="6" t="s">
        <v>60</v>
      </c>
      <c r="E16" s="13">
        <v>7630468153</v>
      </c>
    </row>
    <row r="17" spans="2:5" ht="45" customHeight="1" x14ac:dyDescent="0.75">
      <c r="B17" s="7" t="s">
        <v>23</v>
      </c>
      <c r="C17" s="7">
        <v>732494</v>
      </c>
      <c r="D17" s="6" t="s">
        <v>61</v>
      </c>
      <c r="E17" s="13">
        <v>877800000</v>
      </c>
    </row>
    <row r="18" spans="2:5" ht="45" customHeight="1" x14ac:dyDescent="0.75">
      <c r="B18" s="7" t="s">
        <v>5</v>
      </c>
      <c r="C18" s="28">
        <v>732495</v>
      </c>
      <c r="D18" s="6" t="s">
        <v>123</v>
      </c>
      <c r="E18" s="13">
        <v>32980177212</v>
      </c>
    </row>
    <row r="19" spans="2:5" ht="45" customHeight="1" x14ac:dyDescent="0.75">
      <c r="B19" s="7" t="s">
        <v>5</v>
      </c>
      <c r="C19" s="29"/>
      <c r="D19" s="6" t="s">
        <v>124</v>
      </c>
      <c r="E19" s="13">
        <v>31275563643</v>
      </c>
    </row>
    <row r="20" spans="2:5" ht="45" customHeight="1" x14ac:dyDescent="0.75">
      <c r="B20" s="7" t="s">
        <v>5</v>
      </c>
      <c r="C20" s="29"/>
      <c r="D20" s="6" t="s">
        <v>125</v>
      </c>
      <c r="E20" s="13">
        <v>30000000000</v>
      </c>
    </row>
    <row r="21" spans="2:5" ht="45" customHeight="1" x14ac:dyDescent="0.75">
      <c r="B21" s="7" t="s">
        <v>5</v>
      </c>
      <c r="C21" s="29"/>
      <c r="D21" s="6" t="s">
        <v>126</v>
      </c>
      <c r="E21" s="13">
        <v>20000000000</v>
      </c>
    </row>
    <row r="22" spans="2:5" ht="45" customHeight="1" x14ac:dyDescent="0.75">
      <c r="B22" s="7" t="s">
        <v>5</v>
      </c>
      <c r="C22" s="29"/>
      <c r="D22" s="6" t="s">
        <v>127</v>
      </c>
      <c r="E22" s="13">
        <v>15754752691</v>
      </c>
    </row>
    <row r="23" spans="2:5" ht="45" customHeight="1" x14ac:dyDescent="0.75">
      <c r="B23" s="7" t="s">
        <v>5</v>
      </c>
      <c r="C23" s="29"/>
      <c r="D23" s="6" t="s">
        <v>128</v>
      </c>
      <c r="E23" s="13">
        <v>11895190000</v>
      </c>
    </row>
    <row r="24" spans="2:5" ht="45" customHeight="1" x14ac:dyDescent="0.75">
      <c r="B24" s="7" t="s">
        <v>5</v>
      </c>
      <c r="C24" s="29"/>
      <c r="D24" s="6" t="s">
        <v>129</v>
      </c>
      <c r="E24" s="13">
        <v>10000000000</v>
      </c>
    </row>
    <row r="25" spans="2:5" ht="45" customHeight="1" x14ac:dyDescent="0.75">
      <c r="B25" s="7" t="s">
        <v>5</v>
      </c>
      <c r="C25" s="29"/>
      <c r="D25" s="6" t="s">
        <v>130</v>
      </c>
      <c r="E25" s="13">
        <v>10000000000</v>
      </c>
    </row>
    <row r="26" spans="2:5" ht="45" customHeight="1" x14ac:dyDescent="0.75">
      <c r="B26" s="7" t="s">
        <v>5</v>
      </c>
      <c r="C26" s="29"/>
      <c r="D26" s="6" t="s">
        <v>131</v>
      </c>
      <c r="E26" s="13">
        <v>4000000000</v>
      </c>
    </row>
    <row r="27" spans="2:5" ht="45" customHeight="1" x14ac:dyDescent="0.75">
      <c r="B27" s="7" t="s">
        <v>5</v>
      </c>
      <c r="C27" s="29"/>
      <c r="D27" s="6" t="s">
        <v>132</v>
      </c>
      <c r="E27" s="13">
        <v>273000000</v>
      </c>
    </row>
    <row r="28" spans="2:5" ht="45" customHeight="1" x14ac:dyDescent="0.75">
      <c r="B28" s="7" t="s">
        <v>5</v>
      </c>
      <c r="C28" s="29"/>
      <c r="D28" s="6" t="s">
        <v>133</v>
      </c>
      <c r="E28" s="13">
        <v>176000000</v>
      </c>
    </row>
    <row r="29" spans="2:5" ht="45" customHeight="1" x14ac:dyDescent="0.75">
      <c r="B29" s="7" t="s">
        <v>5</v>
      </c>
      <c r="C29" s="29"/>
      <c r="D29" s="6" t="s">
        <v>134</v>
      </c>
      <c r="E29" s="13">
        <v>135000000</v>
      </c>
    </row>
    <row r="30" spans="2:5" ht="45" customHeight="1" x14ac:dyDescent="0.75">
      <c r="B30" s="7" t="s">
        <v>5</v>
      </c>
      <c r="C30" s="30"/>
      <c r="D30" s="6" t="s">
        <v>135</v>
      </c>
      <c r="E30" s="13">
        <v>639383000</v>
      </c>
    </row>
    <row r="31" spans="2:5" ht="45" customHeight="1" x14ac:dyDescent="0.75">
      <c r="B31" s="7" t="s">
        <v>5</v>
      </c>
      <c r="C31" s="5">
        <v>732497</v>
      </c>
      <c r="D31" s="6" t="s">
        <v>63</v>
      </c>
      <c r="E31" s="13">
        <v>24922412970</v>
      </c>
    </row>
    <row r="32" spans="2:5" ht="45" customHeight="1" x14ac:dyDescent="0.75">
      <c r="B32" s="7" t="s">
        <v>5</v>
      </c>
      <c r="C32" s="5">
        <v>732499</v>
      </c>
      <c r="D32" s="6" t="s">
        <v>64</v>
      </c>
      <c r="E32" s="13">
        <v>30000000000</v>
      </c>
    </row>
    <row r="33" spans="2:5" ht="45" customHeight="1" x14ac:dyDescent="0.75">
      <c r="B33" s="7" t="s">
        <v>4</v>
      </c>
      <c r="C33" s="7">
        <v>732500</v>
      </c>
      <c r="D33" s="6" t="s">
        <v>141</v>
      </c>
      <c r="E33" s="13">
        <v>0</v>
      </c>
    </row>
    <row r="34" spans="2:5" ht="45" customHeight="1" x14ac:dyDescent="0.75">
      <c r="B34" s="4" t="s">
        <v>23</v>
      </c>
      <c r="C34" s="5">
        <v>732489</v>
      </c>
      <c r="D34" s="6" t="s">
        <v>24</v>
      </c>
      <c r="E34" s="11">
        <v>875000000</v>
      </c>
    </row>
    <row r="35" spans="2:5" ht="45" customHeight="1" x14ac:dyDescent="0.75">
      <c r="B35" s="7" t="s">
        <v>23</v>
      </c>
      <c r="C35" s="5">
        <v>732490</v>
      </c>
      <c r="D35" s="6" t="s">
        <v>25</v>
      </c>
      <c r="E35" s="11">
        <f>427000000+973560000</f>
        <v>1400560000</v>
      </c>
    </row>
    <row r="36" spans="2:5" ht="45" customHeight="1" x14ac:dyDescent="0.75">
      <c r="B36" s="7" t="s">
        <v>5</v>
      </c>
      <c r="C36" s="7">
        <v>732496</v>
      </c>
      <c r="D36" s="6" t="s">
        <v>62</v>
      </c>
      <c r="E36" s="11">
        <v>3500000000</v>
      </c>
    </row>
    <row r="37" spans="2:5" ht="45" customHeight="1" x14ac:dyDescent="0.75">
      <c r="B37" s="4" t="s">
        <v>5</v>
      </c>
      <c r="C37" s="23">
        <v>790001</v>
      </c>
      <c r="D37" s="6" t="s">
        <v>6</v>
      </c>
      <c r="E37" s="11">
        <v>1140000000</v>
      </c>
    </row>
    <row r="38" spans="2:5" ht="45" customHeight="1" x14ac:dyDescent="0.75">
      <c r="B38" s="4" t="s">
        <v>5</v>
      </c>
      <c r="C38" s="23"/>
      <c r="D38" s="6" t="s">
        <v>7</v>
      </c>
      <c r="E38" s="11">
        <v>135266310</v>
      </c>
    </row>
    <row r="39" spans="2:5" ht="45" customHeight="1" x14ac:dyDescent="0.75">
      <c r="B39" s="4" t="s">
        <v>5</v>
      </c>
      <c r="C39" s="23"/>
      <c r="D39" s="6" t="s">
        <v>8</v>
      </c>
      <c r="E39" s="11">
        <v>13520000000</v>
      </c>
    </row>
    <row r="40" spans="2:5" ht="45" customHeight="1" x14ac:dyDescent="0.75">
      <c r="B40" s="4" t="s">
        <v>5</v>
      </c>
      <c r="C40" s="23"/>
      <c r="D40" s="6" t="s">
        <v>9</v>
      </c>
      <c r="E40" s="11">
        <v>1422986986</v>
      </c>
    </row>
    <row r="41" spans="2:5" ht="45" customHeight="1" x14ac:dyDescent="0.75">
      <c r="B41" s="4" t="s">
        <v>5</v>
      </c>
      <c r="C41" s="23"/>
      <c r="D41" s="6" t="s">
        <v>10</v>
      </c>
      <c r="E41" s="11">
        <v>869933929</v>
      </c>
    </row>
    <row r="42" spans="2:5" ht="45" customHeight="1" x14ac:dyDescent="0.75">
      <c r="B42" s="4" t="s">
        <v>5</v>
      </c>
      <c r="C42" s="23"/>
      <c r="D42" s="6" t="s">
        <v>11</v>
      </c>
      <c r="E42" s="11">
        <v>1972005591</v>
      </c>
    </row>
    <row r="43" spans="2:5" ht="45" customHeight="1" x14ac:dyDescent="0.75">
      <c r="B43" s="4" t="s">
        <v>5</v>
      </c>
      <c r="C43" s="23"/>
      <c r="D43" s="6" t="s">
        <v>11</v>
      </c>
      <c r="E43" s="11">
        <v>1952013120</v>
      </c>
    </row>
    <row r="44" spans="2:5" ht="45" customHeight="1" x14ac:dyDescent="0.75">
      <c r="B44" s="7" t="s">
        <v>5</v>
      </c>
      <c r="C44" s="5">
        <v>732498</v>
      </c>
      <c r="D44" s="6" t="s">
        <v>108</v>
      </c>
      <c r="E44" s="11">
        <v>500000000</v>
      </c>
    </row>
    <row r="45" spans="2:5" ht="45" customHeight="1" x14ac:dyDescent="0.75">
      <c r="B45" s="4" t="s">
        <v>5</v>
      </c>
      <c r="C45" s="5">
        <v>790002</v>
      </c>
      <c r="D45" s="6" t="s">
        <v>12</v>
      </c>
      <c r="E45" s="11">
        <v>8000000000</v>
      </c>
    </row>
    <row r="46" spans="2:5" ht="45" customHeight="1" x14ac:dyDescent="0.75">
      <c r="B46" s="8" t="s">
        <v>4</v>
      </c>
      <c r="C46" s="5">
        <v>732500</v>
      </c>
      <c r="D46" s="6" t="s">
        <v>140</v>
      </c>
      <c r="E46" s="11">
        <v>33730296693</v>
      </c>
    </row>
    <row r="47" spans="2:5" ht="45" customHeight="1" x14ac:dyDescent="0.75">
      <c r="B47" s="5" t="s">
        <v>5</v>
      </c>
      <c r="C47" s="9" t="s">
        <v>28</v>
      </c>
      <c r="D47" s="6" t="s">
        <v>65</v>
      </c>
      <c r="E47" s="11">
        <v>11500000000</v>
      </c>
    </row>
    <row r="48" spans="2:5" ht="45" customHeight="1" x14ac:dyDescent="0.75">
      <c r="B48" s="5" t="s">
        <v>4</v>
      </c>
      <c r="C48" s="9" t="s">
        <v>29</v>
      </c>
      <c r="D48" s="10" t="s">
        <v>66</v>
      </c>
      <c r="E48" s="11">
        <v>5000000000</v>
      </c>
    </row>
    <row r="49" spans="2:5" ht="45" customHeight="1" x14ac:dyDescent="0.75">
      <c r="B49" s="5" t="s">
        <v>13</v>
      </c>
      <c r="C49" s="5">
        <v>727471</v>
      </c>
      <c r="D49" s="10" t="s">
        <v>67</v>
      </c>
      <c r="E49" s="11">
        <v>6050605817</v>
      </c>
    </row>
    <row r="50" spans="2:5" ht="45" customHeight="1" x14ac:dyDescent="0.75">
      <c r="B50" s="5" t="s">
        <v>13</v>
      </c>
      <c r="C50" s="9" t="s">
        <v>30</v>
      </c>
      <c r="D50" s="10" t="s">
        <v>68</v>
      </c>
      <c r="E50" s="11">
        <v>30000000000</v>
      </c>
    </row>
    <row r="51" spans="2:5" ht="45" customHeight="1" x14ac:dyDescent="0.75">
      <c r="B51" s="5" t="s">
        <v>13</v>
      </c>
      <c r="C51" s="9" t="s">
        <v>31</v>
      </c>
      <c r="D51" s="10" t="s">
        <v>34</v>
      </c>
      <c r="E51" s="11">
        <v>40000000000</v>
      </c>
    </row>
    <row r="52" spans="2:5" ht="45" customHeight="1" x14ac:dyDescent="0.75">
      <c r="B52" s="5" t="s">
        <v>13</v>
      </c>
      <c r="C52" s="9" t="s">
        <v>32</v>
      </c>
      <c r="D52" s="10" t="s">
        <v>69</v>
      </c>
      <c r="E52" s="11">
        <v>14606966667</v>
      </c>
    </row>
    <row r="53" spans="2:5" ht="45" customHeight="1" x14ac:dyDescent="0.75">
      <c r="B53" s="5" t="s">
        <v>13</v>
      </c>
      <c r="C53" s="24" t="s">
        <v>33</v>
      </c>
      <c r="D53" s="10" t="s">
        <v>72</v>
      </c>
      <c r="E53" s="11">
        <v>1195840000</v>
      </c>
    </row>
    <row r="54" spans="2:5" ht="45" customHeight="1" x14ac:dyDescent="0.75">
      <c r="B54" s="5" t="s">
        <v>35</v>
      </c>
      <c r="C54" s="24"/>
      <c r="D54" s="10" t="s">
        <v>71</v>
      </c>
      <c r="E54" s="11">
        <v>1611644107</v>
      </c>
    </row>
    <row r="55" spans="2:5" ht="45" customHeight="1" x14ac:dyDescent="0.75">
      <c r="B55" s="5" t="s">
        <v>35</v>
      </c>
      <c r="C55" s="24"/>
      <c r="D55" s="10" t="s">
        <v>70</v>
      </c>
      <c r="E55" s="11">
        <v>806000000</v>
      </c>
    </row>
    <row r="56" spans="2:5" ht="45" customHeight="1" x14ac:dyDescent="0.75">
      <c r="B56" s="5" t="s">
        <v>35</v>
      </c>
      <c r="C56" s="24"/>
      <c r="D56" s="10" t="s">
        <v>73</v>
      </c>
      <c r="E56" s="11">
        <v>771850000</v>
      </c>
    </row>
    <row r="57" spans="2:5" ht="45" customHeight="1" x14ac:dyDescent="0.75">
      <c r="B57" s="5" t="s">
        <v>35</v>
      </c>
      <c r="C57" s="24"/>
      <c r="D57" s="10" t="s">
        <v>82</v>
      </c>
      <c r="E57" s="11">
        <v>630000000</v>
      </c>
    </row>
    <row r="58" spans="2:5" ht="45" customHeight="1" x14ac:dyDescent="0.75">
      <c r="B58" s="5" t="s">
        <v>35</v>
      </c>
      <c r="C58" s="24"/>
      <c r="D58" s="10" t="s">
        <v>83</v>
      </c>
      <c r="E58" s="11">
        <v>389984400</v>
      </c>
    </row>
    <row r="59" spans="2:5" ht="45" customHeight="1" x14ac:dyDescent="0.75">
      <c r="B59" s="5" t="s">
        <v>35</v>
      </c>
      <c r="C59" s="24"/>
      <c r="D59" s="10" t="s">
        <v>85</v>
      </c>
      <c r="E59" s="11">
        <v>340700000</v>
      </c>
    </row>
    <row r="60" spans="2:5" ht="45" customHeight="1" x14ac:dyDescent="0.75">
      <c r="B60" s="5" t="s">
        <v>35</v>
      </c>
      <c r="C60" s="24"/>
      <c r="D60" s="10" t="s">
        <v>84</v>
      </c>
      <c r="E60" s="11">
        <v>280209600</v>
      </c>
    </row>
    <row r="61" spans="2:5" ht="45" customHeight="1" x14ac:dyDescent="0.75">
      <c r="B61" s="5" t="s">
        <v>35</v>
      </c>
      <c r="C61" s="24"/>
      <c r="D61" s="10" t="s">
        <v>76</v>
      </c>
      <c r="E61" s="11">
        <v>231363000</v>
      </c>
    </row>
    <row r="62" spans="2:5" ht="45" customHeight="1" x14ac:dyDescent="0.75">
      <c r="B62" s="5" t="s">
        <v>35</v>
      </c>
      <c r="C62" s="24"/>
      <c r="D62" s="10" t="s">
        <v>77</v>
      </c>
      <c r="E62" s="11">
        <v>146000000</v>
      </c>
    </row>
    <row r="63" spans="2:5" ht="45" customHeight="1" x14ac:dyDescent="0.75">
      <c r="B63" s="5" t="s">
        <v>35</v>
      </c>
      <c r="C63" s="24"/>
      <c r="D63" s="10" t="s">
        <v>78</v>
      </c>
      <c r="E63" s="11">
        <v>138000000</v>
      </c>
    </row>
    <row r="64" spans="2:5" ht="45" customHeight="1" x14ac:dyDescent="0.75">
      <c r="B64" s="5" t="s">
        <v>35</v>
      </c>
      <c r="C64" s="24"/>
      <c r="D64" s="10" t="s">
        <v>79</v>
      </c>
      <c r="E64" s="11">
        <v>113700000</v>
      </c>
    </row>
    <row r="65" spans="2:5" ht="45" customHeight="1" x14ac:dyDescent="0.75">
      <c r="B65" s="5" t="s">
        <v>35</v>
      </c>
      <c r="C65" s="24"/>
      <c r="D65" s="10" t="s">
        <v>80</v>
      </c>
      <c r="E65" s="11">
        <v>99660000</v>
      </c>
    </row>
    <row r="66" spans="2:5" ht="63" customHeight="1" x14ac:dyDescent="0.75">
      <c r="B66" s="5" t="s">
        <v>35</v>
      </c>
      <c r="C66" s="24"/>
      <c r="D66" s="10" t="s">
        <v>81</v>
      </c>
      <c r="E66" s="11">
        <v>68530000</v>
      </c>
    </row>
    <row r="67" spans="2:5" ht="45" customHeight="1" x14ac:dyDescent="0.75">
      <c r="B67" s="5" t="s">
        <v>35</v>
      </c>
      <c r="C67" s="24"/>
      <c r="D67" s="10" t="s">
        <v>75</v>
      </c>
      <c r="E67" s="11">
        <v>225000000</v>
      </c>
    </row>
    <row r="68" spans="2:5" ht="61.5" customHeight="1" x14ac:dyDescent="0.75">
      <c r="B68" s="5" t="s">
        <v>36</v>
      </c>
      <c r="C68" s="5">
        <v>727476</v>
      </c>
      <c r="D68" s="10" t="s">
        <v>74</v>
      </c>
      <c r="E68" s="11">
        <v>28751471000</v>
      </c>
    </row>
    <row r="69" spans="2:5" ht="45" customHeight="1" x14ac:dyDescent="0.75">
      <c r="B69" s="5" t="s">
        <v>36</v>
      </c>
      <c r="C69" s="5">
        <v>727477</v>
      </c>
      <c r="D69" s="10" t="s">
        <v>100</v>
      </c>
      <c r="E69" s="11">
        <v>772843982</v>
      </c>
    </row>
    <row r="70" spans="2:5" ht="72" customHeight="1" x14ac:dyDescent="0.75">
      <c r="B70" s="5" t="s">
        <v>37</v>
      </c>
      <c r="C70" s="23">
        <v>727478</v>
      </c>
      <c r="D70" s="10" t="s">
        <v>40</v>
      </c>
      <c r="E70" s="11">
        <v>6171658309</v>
      </c>
    </row>
    <row r="71" spans="2:5" ht="45" customHeight="1" x14ac:dyDescent="0.75">
      <c r="B71" s="5" t="s">
        <v>37</v>
      </c>
      <c r="C71" s="23"/>
      <c r="D71" s="10" t="s">
        <v>86</v>
      </c>
      <c r="E71" s="11">
        <v>1180000000</v>
      </c>
    </row>
    <row r="72" spans="2:5" ht="45" customHeight="1" x14ac:dyDescent="0.75">
      <c r="B72" s="5" t="s">
        <v>37</v>
      </c>
      <c r="C72" s="23"/>
      <c r="D72" s="10" t="s">
        <v>87</v>
      </c>
      <c r="E72" s="11">
        <v>500000000</v>
      </c>
    </row>
    <row r="73" spans="2:5" ht="45" customHeight="1" x14ac:dyDescent="0.75">
      <c r="B73" s="5" t="s">
        <v>37</v>
      </c>
      <c r="C73" s="23"/>
      <c r="D73" s="10" t="s">
        <v>88</v>
      </c>
      <c r="E73" s="11">
        <v>3175120000</v>
      </c>
    </row>
    <row r="74" spans="2:5" ht="45" customHeight="1" x14ac:dyDescent="0.75">
      <c r="B74" s="5" t="s">
        <v>37</v>
      </c>
      <c r="C74" s="23"/>
      <c r="D74" s="10" t="s">
        <v>89</v>
      </c>
      <c r="E74" s="11">
        <v>6540000000</v>
      </c>
    </row>
    <row r="75" spans="2:5" ht="45" customHeight="1" x14ac:dyDescent="0.75">
      <c r="B75" s="5" t="s">
        <v>37</v>
      </c>
      <c r="C75" s="23"/>
      <c r="D75" s="10" t="s">
        <v>90</v>
      </c>
      <c r="E75" s="11">
        <v>1584453600</v>
      </c>
    </row>
    <row r="76" spans="2:5" ht="78.75" customHeight="1" x14ac:dyDescent="0.75">
      <c r="B76" s="5" t="s">
        <v>37</v>
      </c>
      <c r="C76" s="23"/>
      <c r="D76" s="10" t="s">
        <v>91</v>
      </c>
      <c r="E76" s="11">
        <v>958640068</v>
      </c>
    </row>
    <row r="77" spans="2:5" ht="45" customHeight="1" x14ac:dyDescent="0.75">
      <c r="B77" s="5" t="s">
        <v>37</v>
      </c>
      <c r="C77" s="23"/>
      <c r="D77" s="10" t="s">
        <v>57</v>
      </c>
      <c r="E77" s="11">
        <v>412340000</v>
      </c>
    </row>
    <row r="78" spans="2:5" ht="45" customHeight="1" x14ac:dyDescent="0.75">
      <c r="B78" s="5" t="s">
        <v>37</v>
      </c>
      <c r="C78" s="23"/>
      <c r="D78" s="10" t="s">
        <v>92</v>
      </c>
      <c r="E78" s="11">
        <v>190000000</v>
      </c>
    </row>
    <row r="79" spans="2:5" ht="45" customHeight="1" x14ac:dyDescent="0.75">
      <c r="B79" s="5" t="s">
        <v>37</v>
      </c>
      <c r="C79" s="23"/>
      <c r="D79" s="10" t="s">
        <v>93</v>
      </c>
      <c r="E79" s="11">
        <v>100650000</v>
      </c>
    </row>
    <row r="80" spans="2:5" ht="45" customHeight="1" x14ac:dyDescent="0.75">
      <c r="B80" s="5" t="s">
        <v>37</v>
      </c>
      <c r="C80" s="23"/>
      <c r="D80" s="10" t="s">
        <v>94</v>
      </c>
      <c r="E80" s="11">
        <v>77320000</v>
      </c>
    </row>
    <row r="81" spans="2:5" ht="45" customHeight="1" x14ac:dyDescent="0.75">
      <c r="B81" s="5" t="s">
        <v>37</v>
      </c>
      <c r="C81" s="23"/>
      <c r="D81" s="10" t="s">
        <v>95</v>
      </c>
      <c r="E81" s="11">
        <v>10000000000</v>
      </c>
    </row>
    <row r="82" spans="2:5" ht="45" customHeight="1" x14ac:dyDescent="0.75">
      <c r="B82" s="5" t="s">
        <v>37</v>
      </c>
      <c r="C82" s="23"/>
      <c r="D82" s="10" t="s">
        <v>96</v>
      </c>
      <c r="E82" s="11">
        <v>303743000</v>
      </c>
    </row>
    <row r="83" spans="2:5" ht="45" customHeight="1" x14ac:dyDescent="0.75">
      <c r="B83" s="5" t="s">
        <v>37</v>
      </c>
      <c r="C83" s="23"/>
      <c r="D83" s="10" t="s">
        <v>97</v>
      </c>
      <c r="E83" s="11">
        <v>500000000</v>
      </c>
    </row>
    <row r="84" spans="2:5" ht="45" customHeight="1" x14ac:dyDescent="0.75">
      <c r="B84" s="5" t="s">
        <v>37</v>
      </c>
      <c r="C84" s="23"/>
      <c r="D84" s="10" t="s">
        <v>41</v>
      </c>
      <c r="E84" s="11">
        <v>4147877425</v>
      </c>
    </row>
    <row r="85" spans="2:5" ht="45" customHeight="1" x14ac:dyDescent="0.75">
      <c r="B85" s="5" t="s">
        <v>37</v>
      </c>
      <c r="C85" s="23"/>
      <c r="D85" s="10" t="s">
        <v>42</v>
      </c>
      <c r="E85" s="11">
        <v>1926611104</v>
      </c>
    </row>
    <row r="86" spans="2:5" ht="45" customHeight="1" x14ac:dyDescent="0.75">
      <c r="B86" s="5" t="s">
        <v>37</v>
      </c>
      <c r="C86" s="23"/>
      <c r="D86" s="10" t="s">
        <v>43</v>
      </c>
      <c r="E86" s="11">
        <v>1814581668</v>
      </c>
    </row>
    <row r="87" spans="2:5" ht="45" customHeight="1" x14ac:dyDescent="0.75">
      <c r="B87" s="5" t="s">
        <v>37</v>
      </c>
      <c r="C87" s="23"/>
      <c r="D87" s="10" t="s">
        <v>44</v>
      </c>
      <c r="E87" s="11">
        <v>190625000</v>
      </c>
    </row>
    <row r="88" spans="2:5" ht="45" customHeight="1" x14ac:dyDescent="0.75">
      <c r="B88" s="5" t="s">
        <v>37</v>
      </c>
      <c r="C88" s="23"/>
      <c r="D88" s="10" t="s">
        <v>45</v>
      </c>
      <c r="E88" s="11">
        <v>150000000</v>
      </c>
    </row>
    <row r="89" spans="2:5" ht="45" customHeight="1" x14ac:dyDescent="0.75">
      <c r="B89" s="5" t="s">
        <v>37</v>
      </c>
      <c r="C89" s="23"/>
      <c r="D89" s="10" t="s">
        <v>46</v>
      </c>
      <c r="E89" s="11">
        <v>150000000</v>
      </c>
    </row>
    <row r="90" spans="2:5" ht="45" customHeight="1" x14ac:dyDescent="0.75">
      <c r="B90" s="5" t="s">
        <v>37</v>
      </c>
      <c r="C90" s="23"/>
      <c r="D90" s="10" t="s">
        <v>47</v>
      </c>
      <c r="E90" s="11">
        <v>460530000</v>
      </c>
    </row>
    <row r="91" spans="2:5" ht="45" customHeight="1" x14ac:dyDescent="0.75">
      <c r="B91" s="5" t="s">
        <v>37</v>
      </c>
      <c r="C91" s="23"/>
      <c r="D91" s="10" t="s">
        <v>48</v>
      </c>
      <c r="E91" s="11">
        <v>221500000</v>
      </c>
    </row>
    <row r="92" spans="2:5" ht="45" customHeight="1" x14ac:dyDescent="0.75">
      <c r="B92" s="5" t="s">
        <v>37</v>
      </c>
      <c r="C92" s="23"/>
      <c r="D92" s="10" t="s">
        <v>49</v>
      </c>
      <c r="E92" s="11">
        <v>180800000</v>
      </c>
    </row>
    <row r="93" spans="2:5" ht="45" customHeight="1" x14ac:dyDescent="0.75">
      <c r="B93" s="5" t="s">
        <v>37</v>
      </c>
      <c r="C93" s="23"/>
      <c r="D93" s="10" t="s">
        <v>50</v>
      </c>
      <c r="E93" s="11">
        <v>102850000</v>
      </c>
    </row>
    <row r="94" spans="2:5" ht="45" customHeight="1" x14ac:dyDescent="0.75">
      <c r="B94" s="5" t="s">
        <v>37</v>
      </c>
      <c r="C94" s="23"/>
      <c r="D94" s="10" t="s">
        <v>51</v>
      </c>
      <c r="E94" s="11">
        <v>933037659</v>
      </c>
    </row>
    <row r="95" spans="2:5" ht="45" customHeight="1" x14ac:dyDescent="0.75">
      <c r="B95" s="5" t="s">
        <v>37</v>
      </c>
      <c r="C95" s="5">
        <v>727479</v>
      </c>
      <c r="D95" s="10" t="s">
        <v>27</v>
      </c>
      <c r="E95" s="11">
        <v>2500000000</v>
      </c>
    </row>
    <row r="96" spans="2:5" ht="45" customHeight="1" x14ac:dyDescent="0.75">
      <c r="B96" s="5" t="s">
        <v>37</v>
      </c>
      <c r="C96" s="9" t="s">
        <v>52</v>
      </c>
      <c r="D96" s="10" t="s">
        <v>98</v>
      </c>
      <c r="E96" s="11">
        <v>196294000</v>
      </c>
    </row>
    <row r="97" spans="2:5" ht="45" customHeight="1" x14ac:dyDescent="0.75">
      <c r="B97" s="5" t="s">
        <v>37</v>
      </c>
      <c r="C97" s="9" t="s">
        <v>53</v>
      </c>
      <c r="D97" s="10" t="s">
        <v>99</v>
      </c>
      <c r="E97" s="11">
        <v>5041000000</v>
      </c>
    </row>
    <row r="98" spans="2:5" ht="45" customHeight="1" x14ac:dyDescent="0.75">
      <c r="B98" s="5" t="s">
        <v>38</v>
      </c>
      <c r="C98" s="9" t="s">
        <v>54</v>
      </c>
      <c r="D98" s="10" t="s">
        <v>56</v>
      </c>
      <c r="E98" s="11">
        <v>1663530296</v>
      </c>
    </row>
    <row r="99" spans="2:5" ht="45" customHeight="1" x14ac:dyDescent="0.75">
      <c r="B99" s="5" t="s">
        <v>39</v>
      </c>
      <c r="C99" s="25" t="s">
        <v>55</v>
      </c>
      <c r="D99" s="10" t="s">
        <v>101</v>
      </c>
      <c r="E99" s="11">
        <v>11307158500</v>
      </c>
    </row>
    <row r="100" spans="2:5" ht="45" customHeight="1" x14ac:dyDescent="0.75">
      <c r="B100" s="5" t="s">
        <v>39</v>
      </c>
      <c r="C100" s="26"/>
      <c r="D100" s="10" t="s">
        <v>102</v>
      </c>
      <c r="E100" s="11">
        <v>6360920114</v>
      </c>
    </row>
    <row r="101" spans="2:5" ht="63" customHeight="1" x14ac:dyDescent="0.75">
      <c r="B101" s="5" t="s">
        <v>39</v>
      </c>
      <c r="C101" s="26"/>
      <c r="D101" s="10" t="s">
        <v>103</v>
      </c>
      <c r="E101" s="11">
        <v>252132188</v>
      </c>
    </row>
    <row r="102" spans="2:5" ht="72" customHeight="1" x14ac:dyDescent="0.75">
      <c r="B102" s="5" t="s">
        <v>39</v>
      </c>
      <c r="C102" s="26"/>
      <c r="D102" s="10" t="s">
        <v>104</v>
      </c>
      <c r="E102" s="11">
        <v>198492000</v>
      </c>
    </row>
    <row r="103" spans="2:5" ht="68.25" customHeight="1" x14ac:dyDescent="0.75">
      <c r="B103" s="5" t="s">
        <v>39</v>
      </c>
      <c r="C103" s="26"/>
      <c r="D103" s="10" t="s">
        <v>105</v>
      </c>
      <c r="E103" s="11">
        <v>142711059</v>
      </c>
    </row>
    <row r="104" spans="2:5" ht="67.5" customHeight="1" x14ac:dyDescent="0.75">
      <c r="B104" s="5" t="s">
        <v>39</v>
      </c>
      <c r="C104" s="26"/>
      <c r="D104" s="10" t="s">
        <v>106</v>
      </c>
      <c r="E104" s="11">
        <v>71350000</v>
      </c>
    </row>
    <row r="105" spans="2:5" ht="50.1" customHeight="1" x14ac:dyDescent="0.75">
      <c r="B105" s="5" t="s">
        <v>39</v>
      </c>
      <c r="C105" s="26"/>
      <c r="D105" s="10" t="s">
        <v>107</v>
      </c>
      <c r="E105" s="11">
        <v>4340985000</v>
      </c>
    </row>
    <row r="106" spans="2:5" ht="63" customHeight="1" x14ac:dyDescent="0.75">
      <c r="B106" s="5" t="s">
        <v>39</v>
      </c>
      <c r="C106" s="26"/>
      <c r="D106" s="10" t="s">
        <v>109</v>
      </c>
      <c r="E106" s="11">
        <v>40000000000</v>
      </c>
    </row>
    <row r="107" spans="2:5" ht="79.5" customHeight="1" x14ac:dyDescent="0.75">
      <c r="B107" s="5" t="s">
        <v>39</v>
      </c>
      <c r="C107" s="26"/>
      <c r="D107" s="10" t="s">
        <v>110</v>
      </c>
      <c r="E107" s="11">
        <v>18362531860</v>
      </c>
    </row>
    <row r="108" spans="2:5" ht="71.25" customHeight="1" x14ac:dyDescent="0.75">
      <c r="B108" s="5" t="s">
        <v>39</v>
      </c>
      <c r="C108" s="26"/>
      <c r="D108" s="10" t="s">
        <v>111</v>
      </c>
      <c r="E108" s="11">
        <v>10000000000</v>
      </c>
    </row>
    <row r="109" spans="2:5" ht="69.75" customHeight="1" x14ac:dyDescent="0.75">
      <c r="B109" s="5" t="s">
        <v>39</v>
      </c>
      <c r="C109" s="26"/>
      <c r="D109" s="10" t="s">
        <v>112</v>
      </c>
      <c r="E109" s="11">
        <v>10000000000</v>
      </c>
    </row>
    <row r="110" spans="2:5" ht="50.1" customHeight="1" x14ac:dyDescent="0.75">
      <c r="B110" s="5" t="s">
        <v>39</v>
      </c>
      <c r="C110" s="26"/>
      <c r="D110" s="10" t="s">
        <v>113</v>
      </c>
      <c r="E110" s="11">
        <v>1872373000</v>
      </c>
    </row>
    <row r="111" spans="2:5" ht="74.25" customHeight="1" x14ac:dyDescent="0.75">
      <c r="B111" s="5" t="s">
        <v>39</v>
      </c>
      <c r="C111" s="26"/>
      <c r="D111" s="10" t="s">
        <v>114</v>
      </c>
      <c r="E111" s="11">
        <v>1207231290</v>
      </c>
    </row>
    <row r="112" spans="2:5" ht="67.5" customHeight="1" x14ac:dyDescent="0.75">
      <c r="B112" s="5" t="s">
        <v>39</v>
      </c>
      <c r="C112" s="26"/>
      <c r="D112" s="10" t="s">
        <v>115</v>
      </c>
      <c r="E112" s="11">
        <v>1081600000</v>
      </c>
    </row>
    <row r="113" spans="2:5" ht="68.25" customHeight="1" x14ac:dyDescent="0.75">
      <c r="B113" s="5" t="s">
        <v>39</v>
      </c>
      <c r="C113" s="26"/>
      <c r="D113" s="10" t="s">
        <v>116</v>
      </c>
      <c r="E113" s="11">
        <v>704666710</v>
      </c>
    </row>
    <row r="114" spans="2:5" ht="67.5" customHeight="1" x14ac:dyDescent="0.75">
      <c r="B114" s="5" t="s">
        <v>39</v>
      </c>
      <c r="C114" s="26"/>
      <c r="D114" s="10" t="s">
        <v>117</v>
      </c>
      <c r="E114" s="11">
        <v>435966000</v>
      </c>
    </row>
    <row r="115" spans="2:5" ht="72" customHeight="1" x14ac:dyDescent="0.75">
      <c r="B115" s="5" t="s">
        <v>39</v>
      </c>
      <c r="C115" s="26"/>
      <c r="D115" s="10" t="s">
        <v>118</v>
      </c>
      <c r="E115" s="11">
        <v>410000000</v>
      </c>
    </row>
    <row r="116" spans="2:5" ht="66.75" customHeight="1" x14ac:dyDescent="0.75">
      <c r="B116" s="5" t="s">
        <v>39</v>
      </c>
      <c r="C116" s="26"/>
      <c r="D116" s="10" t="s">
        <v>119</v>
      </c>
      <c r="E116" s="11">
        <v>308440000</v>
      </c>
    </row>
    <row r="117" spans="2:5" ht="57" customHeight="1" x14ac:dyDescent="0.75">
      <c r="B117" s="5" t="s">
        <v>39</v>
      </c>
      <c r="C117" s="26"/>
      <c r="D117" s="10" t="s">
        <v>120</v>
      </c>
      <c r="E117" s="11">
        <v>155110000</v>
      </c>
    </row>
    <row r="118" spans="2:5" ht="65.25" customHeight="1" x14ac:dyDescent="0.75">
      <c r="B118" s="5" t="s">
        <v>39</v>
      </c>
      <c r="C118" s="26"/>
      <c r="D118" s="10" t="s">
        <v>121</v>
      </c>
      <c r="E118" s="11">
        <v>105500000</v>
      </c>
    </row>
    <row r="119" spans="2:5" ht="75" customHeight="1" x14ac:dyDescent="0.75">
      <c r="B119" s="5" t="s">
        <v>39</v>
      </c>
      <c r="C119" s="27"/>
      <c r="D119" s="10" t="s">
        <v>122</v>
      </c>
      <c r="E119" s="11">
        <v>288124325</v>
      </c>
    </row>
    <row r="120" spans="2:5" ht="36.75" thickBot="1" x14ac:dyDescent="0.95">
      <c r="D120" s="21" t="s">
        <v>138</v>
      </c>
      <c r="E120" s="20">
        <f>SUM(E5:E119)</f>
        <v>891009832934</v>
      </c>
    </row>
    <row r="121" spans="2:5" ht="32.25" thickTop="1" x14ac:dyDescent="0.75"/>
  </sheetData>
  <mergeCells count="5">
    <mergeCell ref="C37:C43"/>
    <mergeCell ref="C53:C67"/>
    <mergeCell ref="C70:C94"/>
    <mergeCell ref="C99:C119"/>
    <mergeCell ref="C18:C30"/>
  </mergeCells>
  <phoneticPr fontId="1" type="noConversion"/>
  <pageMargins left="0.7" right="0.7" top="0.75" bottom="0.75" header="0.3" footer="0.3"/>
  <pageSetup scale="29" orientation="portrait" r:id="rId1"/>
  <rowBreaks count="2" manualBreakCount="2">
    <brk id="53" max="5" man="1"/>
    <brk id="101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8989E-F64B-4548-B847-6DE0C8379F73}">
  <sheetPr>
    <pageSetUpPr fitToPage="1"/>
  </sheetPr>
  <dimension ref="A3:F35"/>
  <sheetViews>
    <sheetView rightToLeft="1" view="pageBreakPreview" topLeftCell="A4" zoomScale="55" zoomScaleNormal="100" zoomScaleSheetLayoutView="55" workbookViewId="0">
      <selection activeCell="E34" sqref="E34"/>
    </sheetView>
  </sheetViews>
  <sheetFormatPr defaultRowHeight="31.5" x14ac:dyDescent="0.75"/>
  <cols>
    <col min="1" max="1" width="5.42578125" style="2" customWidth="1"/>
    <col min="2" max="2" width="27.42578125" style="2" customWidth="1"/>
    <col min="3" max="3" width="29" style="3" customWidth="1"/>
    <col min="4" max="4" width="184.7109375" style="2" customWidth="1"/>
    <col min="5" max="5" width="40.42578125" style="12" customWidth="1"/>
    <col min="6" max="6" width="4.85546875" style="2" customWidth="1"/>
    <col min="7" max="16384" width="9.140625" style="1"/>
  </cols>
  <sheetData>
    <row r="3" spans="2:5" ht="36" x14ac:dyDescent="0.75">
      <c r="D3" s="14" t="s">
        <v>136</v>
      </c>
    </row>
    <row r="4" spans="2:5" ht="36" x14ac:dyDescent="0.9">
      <c r="B4" s="15" t="s">
        <v>0</v>
      </c>
      <c r="C4" s="16" t="s">
        <v>1</v>
      </c>
      <c r="D4" s="15" t="s">
        <v>2</v>
      </c>
      <c r="E4" s="17" t="s">
        <v>3</v>
      </c>
    </row>
    <row r="5" spans="2:5" x14ac:dyDescent="0.75">
      <c r="B5" s="4" t="s">
        <v>5</v>
      </c>
      <c r="C5" s="5">
        <v>732480</v>
      </c>
      <c r="D5" s="6" t="s">
        <v>14</v>
      </c>
      <c r="E5" s="11">
        <v>85675877960</v>
      </c>
    </row>
    <row r="6" spans="2:5" x14ac:dyDescent="0.75">
      <c r="B6" s="4" t="s">
        <v>5</v>
      </c>
      <c r="C6" s="5">
        <v>732481</v>
      </c>
      <c r="D6" s="6" t="s">
        <v>15</v>
      </c>
      <c r="E6" s="11">
        <v>70000000000</v>
      </c>
    </row>
    <row r="7" spans="2:5" x14ac:dyDescent="0.75">
      <c r="B7" s="4" t="s">
        <v>5</v>
      </c>
      <c r="C7" s="5">
        <v>732482</v>
      </c>
      <c r="D7" s="6" t="s">
        <v>16</v>
      </c>
      <c r="E7" s="11">
        <v>3638250000</v>
      </c>
    </row>
    <row r="8" spans="2:5" x14ac:dyDescent="0.75">
      <c r="B8" s="4" t="s">
        <v>5</v>
      </c>
      <c r="C8" s="5">
        <v>732483</v>
      </c>
      <c r="D8" s="6" t="s">
        <v>17</v>
      </c>
      <c r="E8" s="11">
        <v>20027700000</v>
      </c>
    </row>
    <row r="9" spans="2:5" x14ac:dyDescent="0.75">
      <c r="B9" s="4" t="s">
        <v>5</v>
      </c>
      <c r="C9" s="5">
        <v>732484</v>
      </c>
      <c r="D9" s="6" t="s">
        <v>18</v>
      </c>
      <c r="E9" s="11">
        <v>31801850382</v>
      </c>
    </row>
    <row r="10" spans="2:5" x14ac:dyDescent="0.75">
      <c r="B10" s="4" t="s">
        <v>5</v>
      </c>
      <c r="C10" s="5">
        <v>732485</v>
      </c>
      <c r="D10" s="6" t="s">
        <v>19</v>
      </c>
      <c r="E10" s="11">
        <v>25177926615</v>
      </c>
    </row>
    <row r="11" spans="2:5" x14ac:dyDescent="0.75">
      <c r="B11" s="4" t="s">
        <v>5</v>
      </c>
      <c r="C11" s="5">
        <v>732486</v>
      </c>
      <c r="D11" s="6" t="s">
        <v>20</v>
      </c>
      <c r="E11" s="11">
        <v>7975256635</v>
      </c>
    </row>
    <row r="12" spans="2:5" x14ac:dyDescent="0.75">
      <c r="B12" s="4" t="s">
        <v>5</v>
      </c>
      <c r="C12" s="5">
        <v>732487</v>
      </c>
      <c r="D12" s="6" t="s">
        <v>21</v>
      </c>
      <c r="E12" s="11">
        <v>4846556444</v>
      </c>
    </row>
    <row r="13" spans="2:5" x14ac:dyDescent="0.75">
      <c r="B13" s="4" t="s">
        <v>5</v>
      </c>
      <c r="C13" s="5">
        <v>732488</v>
      </c>
      <c r="D13" s="6" t="s">
        <v>22</v>
      </c>
      <c r="E13" s="11">
        <v>35949317625</v>
      </c>
    </row>
    <row r="14" spans="2:5" x14ac:dyDescent="0.75">
      <c r="B14" s="7" t="s">
        <v>23</v>
      </c>
      <c r="C14" s="5">
        <v>732491</v>
      </c>
      <c r="D14" s="6" t="s">
        <v>58</v>
      </c>
      <c r="E14" s="11">
        <v>1686907027</v>
      </c>
    </row>
    <row r="15" spans="2:5" x14ac:dyDescent="0.75">
      <c r="B15" s="7" t="s">
        <v>26</v>
      </c>
      <c r="C15" s="5">
        <v>732492</v>
      </c>
      <c r="D15" s="6" t="s">
        <v>59</v>
      </c>
      <c r="E15" s="11">
        <v>1943557200</v>
      </c>
    </row>
    <row r="16" spans="2:5" x14ac:dyDescent="0.75">
      <c r="B16" s="7" t="s">
        <v>5</v>
      </c>
      <c r="C16" s="5">
        <v>732493</v>
      </c>
      <c r="D16" s="6" t="s">
        <v>60</v>
      </c>
      <c r="E16" s="11">
        <v>7630468153</v>
      </c>
    </row>
    <row r="17" spans="2:5" x14ac:dyDescent="0.75">
      <c r="B17" s="7" t="s">
        <v>23</v>
      </c>
      <c r="C17" s="7">
        <v>732494</v>
      </c>
      <c r="D17" s="6" t="s">
        <v>61</v>
      </c>
      <c r="E17" s="11">
        <v>877800000</v>
      </c>
    </row>
    <row r="18" spans="2:5" x14ac:dyDescent="0.75">
      <c r="B18" s="7" t="s">
        <v>5</v>
      </c>
      <c r="C18" s="28">
        <v>732495</v>
      </c>
      <c r="D18" s="6" t="s">
        <v>123</v>
      </c>
      <c r="E18" s="11">
        <v>32980177212</v>
      </c>
    </row>
    <row r="19" spans="2:5" x14ac:dyDescent="0.75">
      <c r="B19" s="7" t="s">
        <v>5</v>
      </c>
      <c r="C19" s="29"/>
      <c r="D19" s="6" t="s">
        <v>124</v>
      </c>
      <c r="E19" s="11">
        <v>31275563643</v>
      </c>
    </row>
    <row r="20" spans="2:5" x14ac:dyDescent="0.75">
      <c r="B20" s="7" t="s">
        <v>5</v>
      </c>
      <c r="C20" s="29"/>
      <c r="D20" s="6" t="s">
        <v>125</v>
      </c>
      <c r="E20" s="11">
        <v>30000000000</v>
      </c>
    </row>
    <row r="21" spans="2:5" x14ac:dyDescent="0.75">
      <c r="B21" s="7" t="s">
        <v>5</v>
      </c>
      <c r="C21" s="29"/>
      <c r="D21" s="6" t="s">
        <v>126</v>
      </c>
      <c r="E21" s="11">
        <v>20000000000</v>
      </c>
    </row>
    <row r="22" spans="2:5" x14ac:dyDescent="0.75">
      <c r="B22" s="7" t="s">
        <v>5</v>
      </c>
      <c r="C22" s="29"/>
      <c r="D22" s="6" t="s">
        <v>127</v>
      </c>
      <c r="E22" s="11">
        <v>15754752691</v>
      </c>
    </row>
    <row r="23" spans="2:5" x14ac:dyDescent="0.75">
      <c r="B23" s="7" t="s">
        <v>5</v>
      </c>
      <c r="C23" s="29"/>
      <c r="D23" s="6" t="s">
        <v>128</v>
      </c>
      <c r="E23" s="11">
        <v>11895190000</v>
      </c>
    </row>
    <row r="24" spans="2:5" x14ac:dyDescent="0.75">
      <c r="B24" s="7" t="s">
        <v>5</v>
      </c>
      <c r="C24" s="29"/>
      <c r="D24" s="6" t="s">
        <v>129</v>
      </c>
      <c r="E24" s="11">
        <v>10000000000</v>
      </c>
    </row>
    <row r="25" spans="2:5" x14ac:dyDescent="0.75">
      <c r="B25" s="7" t="s">
        <v>5</v>
      </c>
      <c r="C25" s="29"/>
      <c r="D25" s="6" t="s">
        <v>130</v>
      </c>
      <c r="E25" s="11">
        <v>10000000000</v>
      </c>
    </row>
    <row r="26" spans="2:5" x14ac:dyDescent="0.75">
      <c r="B26" s="7" t="s">
        <v>5</v>
      </c>
      <c r="C26" s="29"/>
      <c r="D26" s="6" t="s">
        <v>131</v>
      </c>
      <c r="E26" s="11">
        <v>4000000000</v>
      </c>
    </row>
    <row r="27" spans="2:5" x14ac:dyDescent="0.75">
      <c r="B27" s="7" t="s">
        <v>5</v>
      </c>
      <c r="C27" s="29"/>
      <c r="D27" s="6" t="s">
        <v>132</v>
      </c>
      <c r="E27" s="11">
        <v>273000000</v>
      </c>
    </row>
    <row r="28" spans="2:5" x14ac:dyDescent="0.75">
      <c r="B28" s="7" t="s">
        <v>5</v>
      </c>
      <c r="C28" s="29"/>
      <c r="D28" s="6" t="s">
        <v>133</v>
      </c>
      <c r="E28" s="11">
        <v>176000000</v>
      </c>
    </row>
    <row r="29" spans="2:5" x14ac:dyDescent="0.75">
      <c r="B29" s="7" t="s">
        <v>5</v>
      </c>
      <c r="C29" s="29"/>
      <c r="D29" s="6" t="s">
        <v>134</v>
      </c>
      <c r="E29" s="11">
        <v>135000000</v>
      </c>
    </row>
    <row r="30" spans="2:5" x14ac:dyDescent="0.75">
      <c r="B30" s="7" t="s">
        <v>5</v>
      </c>
      <c r="C30" s="30"/>
      <c r="D30" s="6" t="s">
        <v>135</v>
      </c>
      <c r="E30" s="11">
        <v>639383000</v>
      </c>
    </row>
    <row r="31" spans="2:5" x14ac:dyDescent="0.75">
      <c r="B31" s="7" t="s">
        <v>5</v>
      </c>
      <c r="C31" s="5">
        <v>732497</v>
      </c>
      <c r="D31" s="6" t="s">
        <v>63</v>
      </c>
      <c r="E31" s="11">
        <v>24922412970</v>
      </c>
    </row>
    <row r="32" spans="2:5" x14ac:dyDescent="0.75">
      <c r="B32" s="7" t="s">
        <v>5</v>
      </c>
      <c r="C32" s="5">
        <v>732499</v>
      </c>
      <c r="D32" s="6" t="s">
        <v>64</v>
      </c>
      <c r="E32" s="11">
        <v>30000000000</v>
      </c>
    </row>
    <row r="33" spans="2:5" x14ac:dyDescent="0.75">
      <c r="B33" s="7" t="s">
        <v>4</v>
      </c>
      <c r="C33" s="7">
        <v>732500</v>
      </c>
      <c r="D33" s="6" t="s">
        <v>141</v>
      </c>
      <c r="E33" s="11">
        <v>0</v>
      </c>
    </row>
    <row r="34" spans="2:5" ht="36.75" thickBot="1" x14ac:dyDescent="0.95">
      <c r="D34" s="21" t="s">
        <v>137</v>
      </c>
      <c r="E34" s="20">
        <f>SUM(E5:E33)</f>
        <v>519282947557</v>
      </c>
    </row>
    <row r="35" spans="2:5" ht="32.25" thickTop="1" x14ac:dyDescent="0.75"/>
  </sheetData>
  <mergeCells count="1">
    <mergeCell ref="C18:C30"/>
  </mergeCells>
  <phoneticPr fontId="1" type="noConversion"/>
  <printOptions horizontalCentered="1"/>
  <pageMargins left="0.7" right="0.7" top="0.75" bottom="0.75" header="0.3" footer="0.3"/>
  <pageSetup scale="3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 (کامل )</vt:lpstr>
      <vt:lpstr>Sheet1</vt:lpstr>
      <vt:lpstr>Sheet1!Print_Area</vt:lpstr>
      <vt:lpstr>'Sheet1 (کامل 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Sepideh Japalaghi</dc:creator>
  <cp:lastModifiedBy>Sepideh Japalaghi</cp:lastModifiedBy>
  <cp:lastPrinted>2024-11-30T06:35:39Z</cp:lastPrinted>
  <dcterms:created xsi:type="dcterms:W3CDTF">2024-11-27T13:38:56Z</dcterms:created>
  <dcterms:modified xsi:type="dcterms:W3CDTF">2024-11-30T08:45:43Z</dcterms:modified>
</cp:coreProperties>
</file>